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/>
  </bookViews>
  <sheets>
    <sheet name="Sheet1" sheetId="1" r:id="rId1"/>
  </sheets>
  <definedNames>
    <definedName name="_xlnm.Print_Titles" localSheetId="0">Sheet1!$1:$4</definedName>
  </definedNames>
  <calcPr calcId="144525" concurrentCalc="0"/>
</workbook>
</file>

<file path=xl/sharedStrings.xml><?xml version="1.0" encoding="utf-8"?>
<sst xmlns="http://schemas.openxmlformats.org/spreadsheetml/2006/main" count="190" uniqueCount="158">
  <si>
    <t>附件3</t>
  </si>
  <si>
    <t>昌江县2022年番薯绿色高质高效项目补贴发放公示表</t>
  </si>
  <si>
    <t>单位（盖章）：昌江黎族自治县农业技术推广服务中心                                        2022年5月26日</t>
  </si>
  <si>
    <t>序号</t>
  </si>
  <si>
    <t xml:space="preserve">镇村
</t>
  </si>
  <si>
    <t>姓名/
单位名称</t>
  </si>
  <si>
    <t>身份证号/单位代码</t>
  </si>
  <si>
    <t>社保卡账号或公司账户</t>
  </si>
  <si>
    <t>核定补贴
面积（亩）</t>
  </si>
  <si>
    <t>补贴标准
元/亩</t>
  </si>
  <si>
    <t>核定补贴金额（元）</t>
  </si>
  <si>
    <t>备注</t>
  </si>
  <si>
    <t>海尾镇白沙村委会</t>
  </si>
  <si>
    <t>陈仕锐</t>
  </si>
  <si>
    <t>460007198405100058</t>
  </si>
  <si>
    <t>6214586486609019082</t>
  </si>
  <si>
    <t>钟国倩</t>
  </si>
  <si>
    <t>460100196310030319</t>
  </si>
  <si>
    <t>6214586480843594216</t>
  </si>
  <si>
    <t>海尾镇打显村委会</t>
  </si>
  <si>
    <t>黄启南</t>
  </si>
  <si>
    <t>460031197211065624</t>
  </si>
  <si>
    <t>6214586480834389816</t>
  </si>
  <si>
    <t>示范区</t>
  </si>
  <si>
    <t>吉家海</t>
  </si>
  <si>
    <t>460031198204106453</t>
  </si>
  <si>
    <t>6214586480910559910</t>
  </si>
  <si>
    <t>海尾镇海农村委会</t>
  </si>
  <si>
    <t>陈良星（海南兴
禹农业有限公司）</t>
  </si>
  <si>
    <t>91460000MA5TU1UD6X</t>
  </si>
  <si>
    <t>1017660400000128</t>
  </si>
  <si>
    <t>海尾镇进董村委会</t>
  </si>
  <si>
    <t>海南万实农业
科技有限公司</t>
  </si>
  <si>
    <t>91460000MA5TYCXU6E</t>
  </si>
  <si>
    <t>1017644000000191</t>
  </si>
  <si>
    <t>海尾镇南罗村委会</t>
  </si>
  <si>
    <t>吴敬宾</t>
  </si>
  <si>
    <t>460031196503046893</t>
  </si>
  <si>
    <t>6214586480837874335</t>
  </si>
  <si>
    <t>徐璐</t>
  </si>
  <si>
    <t>450325198404230667</t>
  </si>
  <si>
    <t>622909166460482013</t>
  </si>
  <si>
    <t>于吉海</t>
  </si>
  <si>
    <t>230523198306113616</t>
  </si>
  <si>
    <t>6214586480920357263</t>
  </si>
  <si>
    <t>唐昌伟</t>
  </si>
  <si>
    <t>460031197910146810</t>
  </si>
  <si>
    <t>6214586480837886693</t>
  </si>
  <si>
    <t>符桂良</t>
  </si>
  <si>
    <t>460031198906076877</t>
  </si>
  <si>
    <t>6214586480869189487</t>
  </si>
  <si>
    <t>陈以坚</t>
  </si>
  <si>
    <t>460031198703056817</t>
  </si>
  <si>
    <t>6214586480869441250</t>
  </si>
  <si>
    <t>海尾镇三联村委会</t>
  </si>
  <si>
    <t>陈定载</t>
  </si>
  <si>
    <t>460031197808056827</t>
  </si>
  <si>
    <t>6214586480819876340</t>
  </si>
  <si>
    <t>昌江广凌农业
科技有限公司</t>
  </si>
  <si>
    <t>91460000MA5TAYEF1L</t>
  </si>
  <si>
    <t>1013799800000185</t>
  </si>
  <si>
    <t>昌江恒达伟
实业有限公司</t>
  </si>
  <si>
    <t>91460000MA5TYTE57T</t>
  </si>
  <si>
    <t>20346003100100000334661</t>
  </si>
  <si>
    <t>海尾镇沙地村委会</t>
  </si>
  <si>
    <t>张承明</t>
  </si>
  <si>
    <t>460007197405178037</t>
  </si>
  <si>
    <t>6214586480828877701</t>
  </si>
  <si>
    <t>张辉</t>
  </si>
  <si>
    <t>460031197808035655</t>
  </si>
  <si>
    <t>6214586480837950986</t>
  </si>
  <si>
    <t>符清侨</t>
  </si>
  <si>
    <t>460200198309183339</t>
  </si>
  <si>
    <t>6214586480845502670</t>
  </si>
  <si>
    <t>符雪珍</t>
  </si>
  <si>
    <t>460007197008105088</t>
  </si>
  <si>
    <t>6214586480828194552</t>
  </si>
  <si>
    <t>陈武</t>
  </si>
  <si>
    <t>35012619701015411X</t>
  </si>
  <si>
    <t>6217001820031939196</t>
  </si>
  <si>
    <t>海尾镇五联村委会</t>
  </si>
  <si>
    <t>罗佳星</t>
  </si>
  <si>
    <t>460033197011024644</t>
  </si>
  <si>
    <t>6214586480854851356</t>
  </si>
  <si>
    <t>黎遇妹</t>
  </si>
  <si>
    <t>460031197306156828</t>
  </si>
  <si>
    <t>6214586480837882015</t>
  </si>
  <si>
    <t>李二孔</t>
  </si>
  <si>
    <t>460032199007017671</t>
  </si>
  <si>
    <t>6214586480912351316</t>
  </si>
  <si>
    <t>李佳汶</t>
  </si>
  <si>
    <t>211224198710017762</t>
  </si>
  <si>
    <t>6214586480018495728</t>
  </si>
  <si>
    <t>文常梅</t>
  </si>
  <si>
    <t>460007198408107247</t>
  </si>
  <si>
    <t>6214586480837866885</t>
  </si>
  <si>
    <t>海尾镇五大村委会</t>
  </si>
  <si>
    <t>吴丰耀</t>
  </si>
  <si>
    <t>460100196802162115</t>
  </si>
  <si>
    <t>6214586480861865175</t>
  </si>
  <si>
    <t>琼中大田种养农民专业合作社</t>
  </si>
  <si>
    <t>93469036MA5T5N3YXA</t>
  </si>
  <si>
    <t>21698001040010790</t>
  </si>
  <si>
    <t>海南壹伍玖叁农业
科技开发有限公司</t>
  </si>
  <si>
    <t>91460000MA5TJP100K</t>
  </si>
  <si>
    <t>2201027009200088935</t>
  </si>
  <si>
    <t>乌烈镇长塘村委会</t>
  </si>
  <si>
    <t>张杰</t>
  </si>
  <si>
    <t>372925198505134548</t>
  </si>
  <si>
    <t>6213361836737353261</t>
  </si>
  <si>
    <t>乌烈镇道隆村委会</t>
  </si>
  <si>
    <t>张纯正</t>
  </si>
  <si>
    <t>350121197503027010</t>
  </si>
  <si>
    <t>621267000524254571</t>
  </si>
  <si>
    <t>林勤</t>
  </si>
  <si>
    <t>35018219780922401X</t>
  </si>
  <si>
    <t>621664003034824312</t>
  </si>
  <si>
    <t>乌烈镇白石村委会</t>
  </si>
  <si>
    <t>杨亚肖</t>
  </si>
  <si>
    <t>460031196603164416</t>
  </si>
  <si>
    <t>6214586480852542304</t>
  </si>
  <si>
    <t>昌化镇光田村委会</t>
  </si>
  <si>
    <t>李德敢</t>
  </si>
  <si>
    <t>46003119690802561X</t>
  </si>
  <si>
    <t>6214586480837939971</t>
  </si>
  <si>
    <t>昌化镇耐村村委会</t>
  </si>
  <si>
    <t>史万国</t>
  </si>
  <si>
    <t>42032319720727051X</t>
  </si>
  <si>
    <t>6230361401012435244</t>
  </si>
  <si>
    <t>洪仁念</t>
  </si>
  <si>
    <t>46003119651109561X</t>
  </si>
  <si>
    <t>6214586480837935995</t>
  </si>
  <si>
    <t>昌化镇昌农村委会</t>
  </si>
  <si>
    <t>陈利文</t>
  </si>
  <si>
    <t>460031197512146014</t>
  </si>
  <si>
    <t>6214586480902093837</t>
  </si>
  <si>
    <t>昌化镇浪炳村委会</t>
  </si>
  <si>
    <t>钟德习</t>
  </si>
  <si>
    <t>460031197210085674</t>
  </si>
  <si>
    <t>6214586480819854131</t>
  </si>
  <si>
    <t>昌化镇旧县村委会</t>
  </si>
  <si>
    <t>谢法文</t>
  </si>
  <si>
    <t>460200197709263333</t>
  </si>
  <si>
    <t>6214586480847752638</t>
  </si>
  <si>
    <t>吴亚东</t>
  </si>
  <si>
    <t>460007198405103398</t>
  </si>
  <si>
    <t>6214586481003355554</t>
  </si>
  <si>
    <t>李平</t>
  </si>
  <si>
    <t>460200197511203394</t>
  </si>
  <si>
    <t>6214586480847752166</t>
  </si>
  <si>
    <t>林宏</t>
  </si>
  <si>
    <t>460007197908070052</t>
  </si>
  <si>
    <t>6214586480853704135</t>
  </si>
  <si>
    <t>符立</t>
  </si>
  <si>
    <t>46003219711114003X</t>
  </si>
  <si>
    <t>6214586480814320294</t>
  </si>
  <si>
    <t>合计</t>
  </si>
  <si>
    <t xml:space="preserve">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</si>
</sst>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9"/>
  <sheetViews>
    <sheetView tabSelected="1" topLeftCell="A40" workbookViewId="0">
      <selection activeCell="F53" sqref="F53"/>
    </sheetView>
  </sheetViews>
  <sheetFormatPr defaultColWidth="9" defaultRowHeight="14.25"/>
  <cols>
    <col min="1" max="1" width="6.775" style="1" customWidth="1"/>
    <col min="2" max="2" width="17" style="1" customWidth="1"/>
    <col min="3" max="3" width="16.775" style="1" customWidth="1"/>
    <col min="4" max="5" width="23.775" style="1" customWidth="1"/>
    <col min="6" max="8" width="12.775" style="1" customWidth="1"/>
    <col min="9" max="9" width="7.625" style="1" customWidth="1"/>
    <col min="10" max="16380" width="9" style="1"/>
    <col min="16382" max="16384" width="9" style="1"/>
  </cols>
  <sheetData>
    <row r="1" s="1" customFormat="1" spans="1:9">
      <c r="A1" s="4" t="s">
        <v>0</v>
      </c>
      <c r="C1" s="5"/>
      <c r="D1" s="5"/>
      <c r="E1" s="5"/>
      <c r="F1" s="5"/>
      <c r="G1" s="5"/>
      <c r="H1" s="5"/>
      <c r="I1" s="5"/>
    </row>
    <row r="2" s="1" customFormat="1" ht="30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0" customHeight="1" spans="1:9">
      <c r="A3" s="7" t="s">
        <v>2</v>
      </c>
      <c r="B3" s="7"/>
      <c r="C3" s="7"/>
      <c r="D3" s="7"/>
      <c r="E3" s="7"/>
      <c r="F3" s="7"/>
      <c r="G3" s="7"/>
      <c r="H3" s="7"/>
      <c r="I3" s="7"/>
    </row>
    <row r="4" s="2" customFormat="1" ht="43" customHeight="1" spans="1:9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8" t="s">
        <v>11</v>
      </c>
    </row>
    <row r="5" s="2" customFormat="1" ht="25" customHeight="1" spans="1:9">
      <c r="A5" s="10">
        <v>1</v>
      </c>
      <c r="B5" s="10" t="s">
        <v>12</v>
      </c>
      <c r="C5" s="10" t="s">
        <v>13</v>
      </c>
      <c r="D5" s="20" t="s">
        <v>14</v>
      </c>
      <c r="E5" s="20" t="s">
        <v>15</v>
      </c>
      <c r="F5" s="11">
        <v>69</v>
      </c>
      <c r="G5" s="10">
        <v>200</v>
      </c>
      <c r="H5" s="11">
        <f>F5*G5</f>
        <v>13800</v>
      </c>
      <c r="I5" s="8"/>
    </row>
    <row r="6" s="2" customFormat="1" ht="25" customHeight="1" spans="1:9">
      <c r="A6" s="10">
        <v>2</v>
      </c>
      <c r="B6" s="10" t="s">
        <v>12</v>
      </c>
      <c r="C6" s="12" t="s">
        <v>16</v>
      </c>
      <c r="D6" s="20" t="s">
        <v>17</v>
      </c>
      <c r="E6" s="20" t="s">
        <v>18</v>
      </c>
      <c r="F6" s="10">
        <v>282</v>
      </c>
      <c r="G6" s="10">
        <v>200</v>
      </c>
      <c r="H6" s="11">
        <f t="shared" ref="H6:H46" si="0">F6*G6</f>
        <v>56400</v>
      </c>
      <c r="I6" s="8"/>
    </row>
    <row r="7" s="1" customFormat="1" ht="30" customHeight="1" spans="1:9">
      <c r="A7" s="10">
        <v>3</v>
      </c>
      <c r="B7" s="10" t="s">
        <v>19</v>
      </c>
      <c r="C7" s="10" t="s">
        <v>20</v>
      </c>
      <c r="D7" s="20" t="s">
        <v>21</v>
      </c>
      <c r="E7" s="20" t="s">
        <v>22</v>
      </c>
      <c r="F7" s="10">
        <v>200</v>
      </c>
      <c r="G7" s="10">
        <v>1040</v>
      </c>
      <c r="H7" s="11">
        <f t="shared" si="0"/>
        <v>208000</v>
      </c>
      <c r="I7" s="10" t="s">
        <v>23</v>
      </c>
    </row>
    <row r="8" s="1" customFormat="1" ht="31" customHeight="1" spans="1:9">
      <c r="A8" s="10">
        <v>4</v>
      </c>
      <c r="B8" s="10" t="s">
        <v>19</v>
      </c>
      <c r="C8" s="12" t="s">
        <v>24</v>
      </c>
      <c r="D8" s="20" t="s">
        <v>25</v>
      </c>
      <c r="E8" s="20" t="s">
        <v>26</v>
      </c>
      <c r="F8" s="10">
        <v>212</v>
      </c>
      <c r="G8" s="10">
        <v>200</v>
      </c>
      <c r="H8" s="11">
        <f t="shared" si="0"/>
        <v>42400</v>
      </c>
      <c r="I8" s="10"/>
    </row>
    <row r="9" s="1" customFormat="1" ht="31" customHeight="1" spans="1:9">
      <c r="A9" s="10">
        <v>5</v>
      </c>
      <c r="B9" s="10" t="s">
        <v>27</v>
      </c>
      <c r="C9" s="10" t="s">
        <v>28</v>
      </c>
      <c r="D9" s="10" t="s">
        <v>29</v>
      </c>
      <c r="E9" s="20" t="s">
        <v>30</v>
      </c>
      <c r="F9" s="10">
        <v>464</v>
      </c>
      <c r="G9" s="10">
        <v>200</v>
      </c>
      <c r="H9" s="11">
        <f t="shared" si="0"/>
        <v>92800</v>
      </c>
      <c r="I9" s="10"/>
    </row>
    <row r="10" s="1" customFormat="1" ht="26" customHeight="1" spans="1:9">
      <c r="A10" s="10">
        <v>6</v>
      </c>
      <c r="B10" s="10" t="s">
        <v>31</v>
      </c>
      <c r="C10" s="10" t="s">
        <v>32</v>
      </c>
      <c r="D10" s="10" t="s">
        <v>33</v>
      </c>
      <c r="E10" s="20" t="s">
        <v>34</v>
      </c>
      <c r="F10" s="10">
        <v>200</v>
      </c>
      <c r="G10" s="10">
        <v>1040</v>
      </c>
      <c r="H10" s="11">
        <f t="shared" si="0"/>
        <v>208000</v>
      </c>
      <c r="I10" s="10" t="s">
        <v>23</v>
      </c>
    </row>
    <row r="11" s="1" customFormat="1" ht="26" customHeight="1" spans="1:9">
      <c r="A11" s="10">
        <v>7</v>
      </c>
      <c r="B11" s="10" t="s">
        <v>35</v>
      </c>
      <c r="C11" s="12" t="s">
        <v>36</v>
      </c>
      <c r="D11" s="20" t="s">
        <v>37</v>
      </c>
      <c r="E11" s="20" t="s">
        <v>38</v>
      </c>
      <c r="F11" s="10">
        <v>326</v>
      </c>
      <c r="G11" s="10">
        <v>200</v>
      </c>
      <c r="H11" s="11">
        <f t="shared" si="0"/>
        <v>65200</v>
      </c>
      <c r="I11" s="10"/>
    </row>
    <row r="12" s="1" customFormat="1" ht="26" customHeight="1" spans="1:9">
      <c r="A12" s="10">
        <v>8</v>
      </c>
      <c r="B12" s="10" t="s">
        <v>35</v>
      </c>
      <c r="C12" s="12" t="s">
        <v>39</v>
      </c>
      <c r="D12" s="20" t="s">
        <v>40</v>
      </c>
      <c r="E12" s="20" t="s">
        <v>41</v>
      </c>
      <c r="F12" s="10">
        <v>278</v>
      </c>
      <c r="G12" s="10">
        <v>200</v>
      </c>
      <c r="H12" s="11">
        <f t="shared" si="0"/>
        <v>55600</v>
      </c>
      <c r="I12" s="10"/>
    </row>
    <row r="13" s="1" customFormat="1" ht="26" customHeight="1" spans="1:9">
      <c r="A13" s="10">
        <v>9</v>
      </c>
      <c r="B13" s="10" t="s">
        <v>35</v>
      </c>
      <c r="C13" s="12" t="s">
        <v>42</v>
      </c>
      <c r="D13" s="20" t="s">
        <v>43</v>
      </c>
      <c r="E13" s="20" t="s">
        <v>44</v>
      </c>
      <c r="F13" s="10">
        <v>409</v>
      </c>
      <c r="G13" s="10">
        <v>200</v>
      </c>
      <c r="H13" s="11">
        <f t="shared" si="0"/>
        <v>81800</v>
      </c>
      <c r="I13" s="10"/>
    </row>
    <row r="14" s="1" customFormat="1" ht="26" customHeight="1" spans="1:9">
      <c r="A14" s="10">
        <v>10</v>
      </c>
      <c r="B14" s="10" t="s">
        <v>35</v>
      </c>
      <c r="C14" s="12" t="s">
        <v>45</v>
      </c>
      <c r="D14" s="20" t="s">
        <v>46</v>
      </c>
      <c r="E14" s="20" t="s">
        <v>47</v>
      </c>
      <c r="F14" s="10">
        <v>125</v>
      </c>
      <c r="G14" s="10">
        <v>200</v>
      </c>
      <c r="H14" s="11">
        <f t="shared" si="0"/>
        <v>25000</v>
      </c>
      <c r="I14" s="10"/>
    </row>
    <row r="15" s="1" customFormat="1" ht="26" customHeight="1" spans="1:9">
      <c r="A15" s="10">
        <v>11</v>
      </c>
      <c r="B15" s="10" t="s">
        <v>35</v>
      </c>
      <c r="C15" s="12" t="s">
        <v>48</v>
      </c>
      <c r="D15" s="20" t="s">
        <v>49</v>
      </c>
      <c r="E15" s="20" t="s">
        <v>50</v>
      </c>
      <c r="F15" s="10">
        <v>248</v>
      </c>
      <c r="G15" s="10">
        <v>200</v>
      </c>
      <c r="H15" s="11">
        <f t="shared" si="0"/>
        <v>49600</v>
      </c>
      <c r="I15" s="10"/>
    </row>
    <row r="16" s="1" customFormat="1" ht="26" customHeight="1" spans="1:9">
      <c r="A16" s="10">
        <v>12</v>
      </c>
      <c r="B16" s="10" t="s">
        <v>35</v>
      </c>
      <c r="C16" s="12" t="s">
        <v>51</v>
      </c>
      <c r="D16" s="20" t="s">
        <v>52</v>
      </c>
      <c r="E16" s="20" t="s">
        <v>53</v>
      </c>
      <c r="F16" s="10">
        <v>40</v>
      </c>
      <c r="G16" s="10">
        <v>200</v>
      </c>
      <c r="H16" s="11">
        <f t="shared" si="0"/>
        <v>8000</v>
      </c>
      <c r="I16" s="10"/>
    </row>
    <row r="17" s="1" customFormat="1" ht="26" customHeight="1" spans="1:9">
      <c r="A17" s="10">
        <v>13</v>
      </c>
      <c r="B17" s="10" t="s">
        <v>54</v>
      </c>
      <c r="C17" s="12" t="s">
        <v>55</v>
      </c>
      <c r="D17" s="20" t="s">
        <v>56</v>
      </c>
      <c r="E17" s="20" t="s">
        <v>57</v>
      </c>
      <c r="F17" s="10">
        <v>189</v>
      </c>
      <c r="G17" s="10">
        <v>200</v>
      </c>
      <c r="H17" s="11">
        <f t="shared" si="0"/>
        <v>37800</v>
      </c>
      <c r="I17" s="17"/>
    </row>
    <row r="18" s="1" customFormat="1" ht="30" customHeight="1" spans="1:9">
      <c r="A18" s="10">
        <v>14</v>
      </c>
      <c r="B18" s="10" t="s">
        <v>54</v>
      </c>
      <c r="C18" s="10" t="s">
        <v>58</v>
      </c>
      <c r="D18" s="10" t="s">
        <v>59</v>
      </c>
      <c r="E18" s="20" t="s">
        <v>60</v>
      </c>
      <c r="F18" s="10">
        <v>200</v>
      </c>
      <c r="G18" s="10">
        <v>1040</v>
      </c>
      <c r="H18" s="11">
        <f t="shared" si="0"/>
        <v>208000</v>
      </c>
      <c r="I18" s="10" t="s">
        <v>23</v>
      </c>
    </row>
    <row r="19" s="1" customFormat="1" ht="30" customHeight="1" spans="1:9">
      <c r="A19" s="10">
        <v>15</v>
      </c>
      <c r="B19" s="10" t="s">
        <v>54</v>
      </c>
      <c r="C19" s="10" t="s">
        <v>61</v>
      </c>
      <c r="D19" s="10" t="s">
        <v>62</v>
      </c>
      <c r="E19" s="20" t="s">
        <v>63</v>
      </c>
      <c r="F19" s="10">
        <v>200</v>
      </c>
      <c r="G19" s="10">
        <v>1040</v>
      </c>
      <c r="H19" s="11">
        <f t="shared" si="0"/>
        <v>208000</v>
      </c>
      <c r="I19" s="10" t="s">
        <v>23</v>
      </c>
    </row>
    <row r="20" s="1" customFormat="1" ht="26" customHeight="1" spans="1:9">
      <c r="A20" s="10">
        <v>16</v>
      </c>
      <c r="B20" s="10" t="s">
        <v>64</v>
      </c>
      <c r="C20" s="10" t="s">
        <v>65</v>
      </c>
      <c r="D20" s="20" t="s">
        <v>66</v>
      </c>
      <c r="E20" s="20" t="s">
        <v>67</v>
      </c>
      <c r="F20" s="11">
        <v>114</v>
      </c>
      <c r="G20" s="10">
        <v>200</v>
      </c>
      <c r="H20" s="11">
        <f t="shared" si="0"/>
        <v>22800</v>
      </c>
      <c r="I20" s="10"/>
    </row>
    <row r="21" s="1" customFormat="1" ht="26" customHeight="1" spans="1:9">
      <c r="A21" s="10">
        <v>17</v>
      </c>
      <c r="B21" s="10" t="s">
        <v>64</v>
      </c>
      <c r="C21" s="10" t="s">
        <v>68</v>
      </c>
      <c r="D21" s="20" t="s">
        <v>69</v>
      </c>
      <c r="E21" s="20" t="s">
        <v>70</v>
      </c>
      <c r="F21" s="11">
        <v>129</v>
      </c>
      <c r="G21" s="10">
        <v>200</v>
      </c>
      <c r="H21" s="11">
        <f t="shared" si="0"/>
        <v>25800</v>
      </c>
      <c r="I21" s="10"/>
    </row>
    <row r="22" s="1" customFormat="1" ht="26" customHeight="1" spans="1:9">
      <c r="A22" s="10">
        <v>18</v>
      </c>
      <c r="B22" s="10" t="s">
        <v>64</v>
      </c>
      <c r="C22" s="12" t="s">
        <v>71</v>
      </c>
      <c r="D22" s="20" t="s">
        <v>72</v>
      </c>
      <c r="E22" s="20" t="s">
        <v>73</v>
      </c>
      <c r="F22" s="11">
        <v>409</v>
      </c>
      <c r="G22" s="10">
        <v>200</v>
      </c>
      <c r="H22" s="11">
        <f t="shared" si="0"/>
        <v>81800</v>
      </c>
      <c r="I22" s="10"/>
    </row>
    <row r="23" s="1" customFormat="1" ht="26" customHeight="1" spans="1:9">
      <c r="A23" s="10">
        <v>19</v>
      </c>
      <c r="B23" s="10" t="s">
        <v>64</v>
      </c>
      <c r="C23" s="10" t="s">
        <v>74</v>
      </c>
      <c r="D23" s="20" t="s">
        <v>75</v>
      </c>
      <c r="E23" s="20" t="s">
        <v>76</v>
      </c>
      <c r="F23" s="11">
        <v>69</v>
      </c>
      <c r="G23" s="10">
        <v>200</v>
      </c>
      <c r="H23" s="11">
        <f t="shared" si="0"/>
        <v>13800</v>
      </c>
      <c r="I23" s="10"/>
    </row>
    <row r="24" s="1" customFormat="1" ht="25" customHeight="1" spans="1:9">
      <c r="A24" s="10">
        <v>20</v>
      </c>
      <c r="B24" s="10" t="s">
        <v>64</v>
      </c>
      <c r="C24" s="10" t="s">
        <v>77</v>
      </c>
      <c r="D24" s="10" t="s">
        <v>78</v>
      </c>
      <c r="E24" s="20" t="s">
        <v>79</v>
      </c>
      <c r="F24" s="11">
        <v>239</v>
      </c>
      <c r="G24" s="10">
        <v>200</v>
      </c>
      <c r="H24" s="11">
        <f t="shared" si="0"/>
        <v>47800</v>
      </c>
      <c r="I24" s="10"/>
    </row>
    <row r="25" s="1" customFormat="1" ht="26" customHeight="1" spans="1:9">
      <c r="A25" s="10">
        <v>21</v>
      </c>
      <c r="B25" s="10" t="s">
        <v>80</v>
      </c>
      <c r="C25" s="12" t="s">
        <v>81</v>
      </c>
      <c r="D25" s="20" t="s">
        <v>82</v>
      </c>
      <c r="E25" s="20" t="s">
        <v>83</v>
      </c>
      <c r="F25" s="11">
        <v>161</v>
      </c>
      <c r="G25" s="10">
        <v>200</v>
      </c>
      <c r="H25" s="11">
        <f t="shared" si="0"/>
        <v>32200</v>
      </c>
      <c r="I25" s="17"/>
    </row>
    <row r="26" s="1" customFormat="1" ht="26" customHeight="1" spans="1:9">
      <c r="A26" s="10">
        <v>22</v>
      </c>
      <c r="B26" s="10" t="s">
        <v>80</v>
      </c>
      <c r="C26" s="12" t="s">
        <v>84</v>
      </c>
      <c r="D26" s="20" t="s">
        <v>85</v>
      </c>
      <c r="E26" s="20" t="s">
        <v>86</v>
      </c>
      <c r="F26" s="11">
        <v>74</v>
      </c>
      <c r="G26" s="10">
        <v>200</v>
      </c>
      <c r="H26" s="11">
        <f t="shared" si="0"/>
        <v>14800</v>
      </c>
      <c r="I26" s="10"/>
    </row>
    <row r="27" s="1" customFormat="1" ht="30" customHeight="1" spans="1:9">
      <c r="A27" s="10">
        <v>23</v>
      </c>
      <c r="B27" s="10" t="s">
        <v>80</v>
      </c>
      <c r="C27" s="12" t="s">
        <v>87</v>
      </c>
      <c r="D27" s="20" t="s">
        <v>88</v>
      </c>
      <c r="E27" s="20" t="s">
        <v>89</v>
      </c>
      <c r="F27" s="11">
        <v>238</v>
      </c>
      <c r="G27" s="10">
        <v>200</v>
      </c>
      <c r="H27" s="11">
        <f t="shared" si="0"/>
        <v>47600</v>
      </c>
      <c r="I27" s="10"/>
    </row>
    <row r="28" s="1" customFormat="1" ht="26" customHeight="1" spans="1:9">
      <c r="A28" s="10">
        <v>24</v>
      </c>
      <c r="B28" s="10" t="s">
        <v>80</v>
      </c>
      <c r="C28" s="12" t="s">
        <v>90</v>
      </c>
      <c r="D28" s="20" t="s">
        <v>91</v>
      </c>
      <c r="E28" s="20" t="s">
        <v>92</v>
      </c>
      <c r="F28" s="11">
        <v>171</v>
      </c>
      <c r="G28" s="10">
        <v>200</v>
      </c>
      <c r="H28" s="11">
        <f t="shared" si="0"/>
        <v>34200</v>
      </c>
      <c r="I28" s="10"/>
    </row>
    <row r="29" s="1" customFormat="1" ht="26" customHeight="1" spans="1:9">
      <c r="A29" s="10">
        <v>25</v>
      </c>
      <c r="B29" s="10" t="s">
        <v>80</v>
      </c>
      <c r="C29" s="12" t="s">
        <v>93</v>
      </c>
      <c r="D29" s="20" t="s">
        <v>94</v>
      </c>
      <c r="E29" s="20" t="s">
        <v>95</v>
      </c>
      <c r="F29" s="10">
        <v>200</v>
      </c>
      <c r="G29" s="10">
        <v>1040</v>
      </c>
      <c r="H29" s="11">
        <f t="shared" si="0"/>
        <v>208000</v>
      </c>
      <c r="I29" s="10" t="s">
        <v>23</v>
      </c>
    </row>
    <row r="30" s="1" customFormat="1" ht="30" customHeight="1" spans="1:9">
      <c r="A30" s="10">
        <v>26</v>
      </c>
      <c r="B30" s="10" t="s">
        <v>96</v>
      </c>
      <c r="C30" s="10" t="s">
        <v>97</v>
      </c>
      <c r="D30" s="20" t="s">
        <v>98</v>
      </c>
      <c r="E30" s="20" t="s">
        <v>99</v>
      </c>
      <c r="F30" s="10">
        <v>181</v>
      </c>
      <c r="G30" s="10">
        <v>200</v>
      </c>
      <c r="H30" s="11">
        <f t="shared" si="0"/>
        <v>36200</v>
      </c>
      <c r="I30" s="10"/>
    </row>
    <row r="31" s="1" customFormat="1" ht="30" customHeight="1" spans="1:9">
      <c r="A31" s="10">
        <v>27</v>
      </c>
      <c r="B31" s="10" t="s">
        <v>96</v>
      </c>
      <c r="C31" s="10" t="s">
        <v>100</v>
      </c>
      <c r="D31" s="10" t="s">
        <v>101</v>
      </c>
      <c r="E31" s="20" t="s">
        <v>102</v>
      </c>
      <c r="F31" s="10">
        <v>216</v>
      </c>
      <c r="G31" s="10">
        <v>200</v>
      </c>
      <c r="H31" s="11">
        <f t="shared" si="0"/>
        <v>43200</v>
      </c>
      <c r="I31" s="10"/>
    </row>
    <row r="32" s="1" customFormat="1" ht="30" customHeight="1" spans="1:9">
      <c r="A32" s="10">
        <v>28</v>
      </c>
      <c r="B32" s="10" t="s">
        <v>96</v>
      </c>
      <c r="C32" s="10" t="s">
        <v>103</v>
      </c>
      <c r="D32" s="10" t="s">
        <v>104</v>
      </c>
      <c r="E32" s="20" t="s">
        <v>105</v>
      </c>
      <c r="F32" s="10">
        <v>200</v>
      </c>
      <c r="G32" s="10">
        <v>1040</v>
      </c>
      <c r="H32" s="11">
        <f t="shared" si="0"/>
        <v>208000</v>
      </c>
      <c r="I32" s="10" t="s">
        <v>23</v>
      </c>
    </row>
    <row r="33" s="1" customFormat="1" ht="26" customHeight="1" spans="1:9">
      <c r="A33" s="10">
        <v>29</v>
      </c>
      <c r="B33" s="10" t="s">
        <v>106</v>
      </c>
      <c r="C33" s="13" t="s">
        <v>107</v>
      </c>
      <c r="D33" s="21" t="s">
        <v>108</v>
      </c>
      <c r="E33" s="20" t="s">
        <v>109</v>
      </c>
      <c r="F33" s="15">
        <v>50</v>
      </c>
      <c r="G33" s="14">
        <v>200</v>
      </c>
      <c r="H33" s="14">
        <f t="shared" si="0"/>
        <v>10000</v>
      </c>
      <c r="I33" s="17"/>
    </row>
    <row r="34" s="1" customFormat="1" ht="26" customHeight="1" spans="1:9">
      <c r="A34" s="10">
        <v>30</v>
      </c>
      <c r="B34" s="10" t="s">
        <v>110</v>
      </c>
      <c r="C34" s="13" t="s">
        <v>111</v>
      </c>
      <c r="D34" s="20" t="s">
        <v>112</v>
      </c>
      <c r="E34" s="21" t="s">
        <v>113</v>
      </c>
      <c r="F34" s="15">
        <v>155</v>
      </c>
      <c r="G34" s="14">
        <v>200</v>
      </c>
      <c r="H34" s="14">
        <f t="shared" si="0"/>
        <v>31000</v>
      </c>
      <c r="I34" s="10"/>
    </row>
    <row r="35" s="1" customFormat="1" ht="26" customHeight="1" spans="1:9">
      <c r="A35" s="10">
        <v>31</v>
      </c>
      <c r="B35" s="10" t="s">
        <v>106</v>
      </c>
      <c r="C35" s="13" t="s">
        <v>114</v>
      </c>
      <c r="D35" s="10" t="s">
        <v>115</v>
      </c>
      <c r="E35" s="21" t="s">
        <v>116</v>
      </c>
      <c r="F35" s="15">
        <v>255</v>
      </c>
      <c r="G35" s="14">
        <v>200</v>
      </c>
      <c r="H35" s="14">
        <f t="shared" si="0"/>
        <v>51000</v>
      </c>
      <c r="I35" s="10"/>
    </row>
    <row r="36" s="1" customFormat="1" ht="26" customHeight="1" spans="1:9">
      <c r="A36" s="10">
        <v>32</v>
      </c>
      <c r="B36" s="10" t="s">
        <v>117</v>
      </c>
      <c r="C36" s="13" t="s">
        <v>118</v>
      </c>
      <c r="D36" s="20" t="s">
        <v>119</v>
      </c>
      <c r="E36" s="20" t="s">
        <v>120</v>
      </c>
      <c r="F36" s="15">
        <v>107</v>
      </c>
      <c r="G36" s="14">
        <v>200</v>
      </c>
      <c r="H36" s="14">
        <f t="shared" si="0"/>
        <v>21400</v>
      </c>
      <c r="I36" s="10"/>
    </row>
    <row r="37" s="1" customFormat="1" ht="26" customHeight="1" spans="1:9">
      <c r="A37" s="10">
        <v>33</v>
      </c>
      <c r="B37" s="10" t="s">
        <v>121</v>
      </c>
      <c r="C37" s="14" t="s">
        <v>122</v>
      </c>
      <c r="D37" s="14" t="s">
        <v>123</v>
      </c>
      <c r="E37" s="20" t="s">
        <v>124</v>
      </c>
      <c r="F37" s="14">
        <v>60</v>
      </c>
      <c r="G37" s="14">
        <v>200</v>
      </c>
      <c r="H37" s="14">
        <f t="shared" si="0"/>
        <v>12000</v>
      </c>
      <c r="I37" s="17"/>
    </row>
    <row r="38" s="1" customFormat="1" ht="26" customHeight="1" spans="1:9">
      <c r="A38" s="10">
        <v>34</v>
      </c>
      <c r="B38" s="10" t="s">
        <v>125</v>
      </c>
      <c r="C38" s="10" t="s">
        <v>126</v>
      </c>
      <c r="D38" s="10" t="s">
        <v>127</v>
      </c>
      <c r="E38" s="21" t="s">
        <v>128</v>
      </c>
      <c r="F38" s="16">
        <v>235</v>
      </c>
      <c r="G38" s="14">
        <v>200</v>
      </c>
      <c r="H38" s="14">
        <f t="shared" si="0"/>
        <v>47000</v>
      </c>
      <c r="I38" s="10"/>
    </row>
    <row r="39" s="1" customFormat="1" ht="26" customHeight="1" spans="1:9">
      <c r="A39" s="10">
        <v>35</v>
      </c>
      <c r="B39" s="10" t="s">
        <v>125</v>
      </c>
      <c r="C39" s="10" t="s">
        <v>129</v>
      </c>
      <c r="D39" s="10" t="s">
        <v>130</v>
      </c>
      <c r="E39" s="21" t="s">
        <v>131</v>
      </c>
      <c r="F39" s="16">
        <v>151</v>
      </c>
      <c r="G39" s="14">
        <v>200</v>
      </c>
      <c r="H39" s="14">
        <f t="shared" si="0"/>
        <v>30200</v>
      </c>
      <c r="I39" s="10"/>
    </row>
    <row r="40" s="1" customFormat="1" ht="26" customHeight="1" spans="1:9">
      <c r="A40" s="10">
        <v>36</v>
      </c>
      <c r="B40" s="10" t="s">
        <v>132</v>
      </c>
      <c r="C40" s="10" t="s">
        <v>133</v>
      </c>
      <c r="D40" s="20" t="s">
        <v>134</v>
      </c>
      <c r="E40" s="20" t="s">
        <v>135</v>
      </c>
      <c r="F40" s="10">
        <v>150</v>
      </c>
      <c r="G40" s="14">
        <v>1040</v>
      </c>
      <c r="H40" s="14">
        <f t="shared" si="0"/>
        <v>156000</v>
      </c>
      <c r="I40" s="10" t="s">
        <v>23</v>
      </c>
    </row>
    <row r="41" s="1" customFormat="1" ht="26" customHeight="1" spans="1:9">
      <c r="A41" s="10">
        <v>37</v>
      </c>
      <c r="B41" s="10" t="s">
        <v>136</v>
      </c>
      <c r="C41" s="10" t="s">
        <v>137</v>
      </c>
      <c r="D41" s="10" t="s">
        <v>138</v>
      </c>
      <c r="E41" s="22" t="s">
        <v>139</v>
      </c>
      <c r="F41" s="10">
        <v>150</v>
      </c>
      <c r="G41" s="14">
        <v>1040</v>
      </c>
      <c r="H41" s="14">
        <f t="shared" si="0"/>
        <v>156000</v>
      </c>
      <c r="I41" s="10" t="s">
        <v>23</v>
      </c>
    </row>
    <row r="42" s="1" customFormat="1" ht="26" customHeight="1" spans="1:9">
      <c r="A42" s="10">
        <v>38</v>
      </c>
      <c r="B42" s="10" t="s">
        <v>140</v>
      </c>
      <c r="C42" s="10" t="s">
        <v>141</v>
      </c>
      <c r="D42" s="20" t="s">
        <v>142</v>
      </c>
      <c r="E42" s="20" t="s">
        <v>143</v>
      </c>
      <c r="F42" s="10">
        <v>277</v>
      </c>
      <c r="G42" s="14">
        <v>200</v>
      </c>
      <c r="H42" s="14">
        <f t="shared" si="0"/>
        <v>55400</v>
      </c>
      <c r="I42" s="10"/>
    </row>
    <row r="43" s="1" customFormat="1" ht="26" customHeight="1" spans="1:9">
      <c r="A43" s="10">
        <v>39</v>
      </c>
      <c r="B43" s="10" t="s">
        <v>140</v>
      </c>
      <c r="C43" s="10" t="s">
        <v>144</v>
      </c>
      <c r="D43" s="20" t="s">
        <v>145</v>
      </c>
      <c r="E43" s="20" t="s">
        <v>146</v>
      </c>
      <c r="F43" s="10">
        <v>55</v>
      </c>
      <c r="G43" s="14">
        <v>200</v>
      </c>
      <c r="H43" s="14">
        <f t="shared" si="0"/>
        <v>11000</v>
      </c>
      <c r="I43" s="10"/>
    </row>
    <row r="44" s="1" customFormat="1" ht="26" customHeight="1" spans="1:9">
      <c r="A44" s="10">
        <v>40</v>
      </c>
      <c r="B44" s="10" t="s">
        <v>140</v>
      </c>
      <c r="C44" s="10" t="s">
        <v>147</v>
      </c>
      <c r="D44" s="20" t="s">
        <v>148</v>
      </c>
      <c r="E44" s="20" t="s">
        <v>149</v>
      </c>
      <c r="F44" s="10">
        <v>338</v>
      </c>
      <c r="G44" s="14">
        <v>200</v>
      </c>
      <c r="H44" s="14">
        <f t="shared" si="0"/>
        <v>67600</v>
      </c>
      <c r="I44" s="10"/>
    </row>
    <row r="45" s="1" customFormat="1" ht="26" customHeight="1" spans="1:9">
      <c r="A45" s="10">
        <v>41</v>
      </c>
      <c r="B45" s="10" t="s">
        <v>140</v>
      </c>
      <c r="C45" s="10" t="s">
        <v>150</v>
      </c>
      <c r="D45" s="20" t="s">
        <v>151</v>
      </c>
      <c r="E45" s="20" t="s">
        <v>152</v>
      </c>
      <c r="F45" s="10">
        <v>273</v>
      </c>
      <c r="G45" s="14">
        <v>200</v>
      </c>
      <c r="H45" s="14">
        <f t="shared" si="0"/>
        <v>54600</v>
      </c>
      <c r="I45" s="10"/>
    </row>
    <row r="46" s="1" customFormat="1" ht="26" customHeight="1" spans="1:9">
      <c r="A46" s="10">
        <v>42</v>
      </c>
      <c r="B46" s="10" t="s">
        <v>140</v>
      </c>
      <c r="C46" s="10" t="s">
        <v>153</v>
      </c>
      <c r="D46" s="10" t="s">
        <v>154</v>
      </c>
      <c r="E46" s="20" t="s">
        <v>155</v>
      </c>
      <c r="F46" s="10">
        <v>400</v>
      </c>
      <c r="G46" s="14">
        <v>200</v>
      </c>
      <c r="H46" s="14">
        <f t="shared" si="0"/>
        <v>80000</v>
      </c>
      <c r="I46" s="10"/>
    </row>
    <row r="47" s="1" customFormat="1" ht="23" customHeight="1" spans="1:9">
      <c r="A47" s="17" t="s">
        <v>156</v>
      </c>
      <c r="B47" s="18"/>
      <c r="C47" s="18"/>
      <c r="D47" s="10"/>
      <c r="E47" s="10"/>
      <c r="F47" s="11">
        <f>SUM(F5:F46)</f>
        <v>8499</v>
      </c>
      <c r="G47" s="10"/>
      <c r="H47" s="11">
        <f>SUM(H5:H46)</f>
        <v>2959800</v>
      </c>
      <c r="I47" s="10"/>
    </row>
    <row r="48" s="3" customFormat="1" ht="26" customHeight="1" spans="1:9">
      <c r="A48" s="19" t="s">
        <v>157</v>
      </c>
      <c r="B48" s="19"/>
      <c r="C48" s="19"/>
      <c r="D48" s="19"/>
      <c r="E48" s="19"/>
      <c r="F48" s="19"/>
      <c r="G48" s="19"/>
      <c r="H48" s="19"/>
      <c r="I48" s="19"/>
    </row>
    <row r="49" s="1" customFormat="1" ht="20" customHeight="1"/>
  </sheetData>
  <mergeCells count="3">
    <mergeCell ref="A2:I2"/>
    <mergeCell ref="A3:I3"/>
    <mergeCell ref="A48:I48"/>
  </mergeCells>
  <pageMargins left="0.747916666666667" right="0.393055555555556" top="0.0388888888888889" bottom="0.668055555555556" header="0.196527777777778" footer="0.51180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驹</dc:creator>
  <cp:lastModifiedBy>wl</cp:lastModifiedBy>
  <dcterms:created xsi:type="dcterms:W3CDTF">2021-06-28T02:00:00Z</dcterms:created>
  <dcterms:modified xsi:type="dcterms:W3CDTF">2022-05-26T08:58:56Z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2D83536A8A554971AE70EB22B757209A</vt:lpwstr>
  </property>
  <property fmtid="{D5CDD505-2E9C-101B-9397-08002B2CF9AE}" pid="4" name="commondata">
    <vt:lpwstr>eyJoZGlkIjoiYzJiMjcyMTdjNDMxMGRhYzUxMjEwZTNlYWViZTZjM2MifQ==</vt:lpwstr>
  </property>
</Properties>
</file>