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  <oleSize ref="A1:I9"/>
</workbook>
</file>

<file path=xl/sharedStrings.xml><?xml version="1.0" encoding="utf-8"?>
<sst xmlns="http://schemas.openxmlformats.org/spreadsheetml/2006/main" count="17" uniqueCount="17">
  <si>
    <t>昌江黎族自治县红林农场集团有限公司等5家企业财务情况表</t>
  </si>
  <si>
    <t>单位：万元</t>
  </si>
  <si>
    <t>序号</t>
  </si>
  <si>
    <t>单位名称</t>
  </si>
  <si>
    <t>资产总额</t>
  </si>
  <si>
    <t>负债总额</t>
  </si>
  <si>
    <t>所有者权益</t>
  </si>
  <si>
    <t>营业收入</t>
  </si>
  <si>
    <t>利润总额</t>
  </si>
  <si>
    <t>净利润</t>
  </si>
  <si>
    <t>审计控制价预算</t>
  </si>
  <si>
    <t>昌江黎族自治县红林农场集团有限公司</t>
  </si>
  <si>
    <t>昌江城市建设投资有限公司</t>
  </si>
  <si>
    <t>昌江黎族自治县乡村振兴投资发展有限公司</t>
  </si>
  <si>
    <t>海南清洁能源高新技术产业园开发有限公司</t>
  </si>
  <si>
    <t>昌江黎族自治县昌化林场森林发展有限公司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</si>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</sst>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color theme="1"/>
      <name val="Tahoma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9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1" sqref="B1:H1"/>
    </sheetView>
  </sheetViews>
  <sheetFormatPr defaultColWidth="9" defaultRowHeight="14.25"/>
  <cols>
    <col min="1" max="1" width="4.7" customWidth="1"/>
    <col min="2" max="2" width="39.375" customWidth="1"/>
    <col min="3" max="3" width="19.75" customWidth="1"/>
    <col min="4" max="4" width="15.625" customWidth="1"/>
    <col min="5" max="5" width="18.375" customWidth="1"/>
    <col min="6" max="6" width="15.5" customWidth="1"/>
    <col min="7" max="7" width="16" customWidth="1"/>
    <col min="8" max="8" width="15.25" customWidth="1"/>
    <col min="9" max="9" width="28.25" style="2" customWidth="1"/>
    <col min="10" max="10" width="17" customWidth="1"/>
  </cols>
  <sheetData>
    <row r="1" ht="42" customHeight="1" spans="2:8">
      <c r="B1" s="3" t="s">
        <v>0</v>
      </c>
      <c r="C1" s="3"/>
      <c r="D1" s="3"/>
      <c r="E1" s="3"/>
      <c r="F1" s="3"/>
      <c r="G1" s="3"/>
      <c r="H1" s="3"/>
    </row>
    <row r="2" customFormat="1" ht="22" customHeight="1" spans="9:9">
      <c r="I2" s="12" t="s">
        <v>1</v>
      </c>
    </row>
    <row r="3" s="1" customFormat="1" ht="55" customHeight="1" spans="1:9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53" customHeight="1" spans="1:9">
      <c r="A4" s="7">
        <v>1</v>
      </c>
      <c r="B4" s="8" t="s">
        <v>11</v>
      </c>
      <c r="C4" s="9">
        <v>53725</v>
      </c>
      <c r="D4" s="9">
        <v>43207</v>
      </c>
      <c r="E4" s="9">
        <v>10518</v>
      </c>
      <c r="F4" s="9">
        <v>481</v>
      </c>
      <c r="G4" s="9">
        <v>-1159</v>
      </c>
      <c r="H4" s="9">
        <v>-1560</v>
      </c>
      <c r="I4" s="9">
        <v>4.5</v>
      </c>
    </row>
    <row r="5" ht="55" customHeight="1" spans="1:9">
      <c r="A5" s="7">
        <v>2</v>
      </c>
      <c r="B5" s="8" t="s">
        <v>12</v>
      </c>
      <c r="C5" s="9">
        <v>39516</v>
      </c>
      <c r="D5" s="9">
        <v>3051</v>
      </c>
      <c r="E5" s="9">
        <v>36465</v>
      </c>
      <c r="F5" s="9">
        <v>938</v>
      </c>
      <c r="G5" s="9">
        <v>-926</v>
      </c>
      <c r="H5" s="9">
        <v>-926</v>
      </c>
      <c r="I5" s="9">
        <v>3.8</v>
      </c>
    </row>
    <row r="6" ht="51" customHeight="1" spans="1:9">
      <c r="A6" s="7">
        <v>3</v>
      </c>
      <c r="B6" s="8" t="s">
        <v>13</v>
      </c>
      <c r="C6" s="9">
        <v>11895</v>
      </c>
      <c r="D6" s="9">
        <v>8018</v>
      </c>
      <c r="E6" s="9">
        <v>3877</v>
      </c>
      <c r="F6" s="9">
        <v>4445</v>
      </c>
      <c r="G6" s="9">
        <v>-1065</v>
      </c>
      <c r="H6" s="9">
        <v>-1065</v>
      </c>
      <c r="I6" s="9">
        <v>2</v>
      </c>
    </row>
    <row r="7" ht="50" customHeight="1" spans="1:9">
      <c r="A7" s="7">
        <v>4</v>
      </c>
      <c r="B7" s="8" t="s">
        <v>14</v>
      </c>
      <c r="C7" s="9">
        <v>6990</v>
      </c>
      <c r="D7" s="9">
        <v>1189</v>
      </c>
      <c r="E7" s="9">
        <v>5801</v>
      </c>
      <c r="F7" s="9">
        <v>829</v>
      </c>
      <c r="G7" s="9">
        <v>-168</v>
      </c>
      <c r="H7" s="9">
        <v>-168</v>
      </c>
      <c r="I7" s="9">
        <v>1</v>
      </c>
    </row>
    <row r="8" ht="74" customHeight="1" spans="1:9">
      <c r="A8" s="7">
        <v>5</v>
      </c>
      <c r="B8" s="8" t="s">
        <v>15</v>
      </c>
      <c r="C8" s="9">
        <v>2461</v>
      </c>
      <c r="D8" s="9">
        <v>1171</v>
      </c>
      <c r="E8" s="9">
        <v>1290</v>
      </c>
      <c r="F8" s="9">
        <v>23</v>
      </c>
      <c r="G8" s="9">
        <v>-246.5</v>
      </c>
      <c r="H8" s="9">
        <v>-246.5</v>
      </c>
      <c r="I8" s="9">
        <v>0.7</v>
      </c>
    </row>
    <row r="9" ht="44" customHeight="1" spans="1:9">
      <c r="A9" s="10" t="s">
        <v>16</v>
      </c>
      <c r="B9" s="11"/>
      <c r="C9" s="9">
        <f t="shared" ref="C9:J9" si="0">SUM(C4:C8)</f>
        <v>114587</v>
      </c>
      <c r="D9" s="9">
        <f t="shared" si="0"/>
        <v>56636</v>
      </c>
      <c r="E9" s="9">
        <f t="shared" si="0"/>
        <v>57951</v>
      </c>
      <c r="F9" s="9">
        <f t="shared" si="0"/>
        <v>6716</v>
      </c>
      <c r="G9" s="9">
        <f t="shared" si="0"/>
        <v>-3564.5</v>
      </c>
      <c r="H9" s="9">
        <f t="shared" si="0"/>
        <v>-3965.5</v>
      </c>
      <c r="I9" s="9">
        <f t="shared" si="0"/>
        <v>12</v>
      </c>
    </row>
  </sheetData>
  <mergeCells count="2">
    <mergeCell ref="B1:H1"/>
    <mergeCell ref="A9:B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林福</cp:lastModifiedBy>
  <dcterms:created xsi:type="dcterms:W3CDTF">2008-09-11T17:22:00Z</dcterms:created>
  <dcterms:modified xsi:type="dcterms:W3CDTF">2024-10-17T07:37:30Z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